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480" yWindow="400" windowWidth="25120" windowHeight="15540"/>
  </bookViews>
  <sheets>
    <sheet name="Quiz 2" sheetId="1" r:id="rId1"/>
    <sheet name="Answer 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2" l="1"/>
  <c r="L15" i="2"/>
  <c r="L9" i="2"/>
  <c r="L6" i="1"/>
  <c r="D8" i="2"/>
  <c r="K8" i="2"/>
  <c r="M6" i="1"/>
  <c r="H8" i="2"/>
  <c r="L8" i="2"/>
  <c r="L7" i="1"/>
  <c r="D9" i="2"/>
  <c r="K9" i="2"/>
  <c r="M7" i="1"/>
  <c r="H9" i="2"/>
  <c r="L8" i="1"/>
  <c r="D10" i="2"/>
  <c r="K10" i="2"/>
  <c r="M8" i="1"/>
  <c r="H10" i="2"/>
  <c r="L10" i="2"/>
  <c r="L9" i="1"/>
  <c r="D11" i="2"/>
  <c r="K11" i="2"/>
  <c r="M9" i="1"/>
  <c r="H11" i="2"/>
  <c r="L11" i="2"/>
  <c r="L10" i="1"/>
  <c r="D12" i="2"/>
  <c r="K12" i="2"/>
  <c r="M10" i="1"/>
  <c r="H12" i="2"/>
  <c r="L12" i="2"/>
  <c r="L11" i="1"/>
  <c r="D13" i="2"/>
  <c r="K13" i="2"/>
  <c r="M11" i="1"/>
  <c r="H13" i="2"/>
  <c r="L13" i="2"/>
  <c r="L13" i="1"/>
  <c r="D14" i="2"/>
  <c r="K14" i="2"/>
  <c r="M13" i="1"/>
  <c r="H14" i="2"/>
  <c r="L14" i="1"/>
  <c r="D15" i="2"/>
  <c r="K15" i="2"/>
  <c r="M14" i="1"/>
  <c r="H15" i="2"/>
  <c r="L15" i="1"/>
  <c r="D16" i="2"/>
  <c r="K16" i="2"/>
  <c r="M15" i="1"/>
  <c r="H16" i="2"/>
  <c r="L16" i="2"/>
  <c r="L16" i="1"/>
  <c r="D17" i="2"/>
  <c r="K17" i="2"/>
  <c r="M16" i="1"/>
  <c r="H17" i="2"/>
  <c r="L17" i="2"/>
  <c r="L17" i="1"/>
  <c r="D18" i="2"/>
  <c r="K18" i="2"/>
  <c r="M17" i="1"/>
  <c r="H18" i="2"/>
  <c r="L18" i="2"/>
  <c r="L18" i="1"/>
  <c r="D19" i="2"/>
  <c r="K19" i="2"/>
  <c r="M18" i="1"/>
  <c r="H19" i="2"/>
  <c r="L19" i="2"/>
  <c r="F23" i="2"/>
</calcChain>
</file>

<file path=xl/sharedStrings.xml><?xml version="1.0" encoding="utf-8"?>
<sst xmlns="http://schemas.openxmlformats.org/spreadsheetml/2006/main" count="57" uniqueCount="35">
  <si>
    <t>Scientific Name</t>
  </si>
  <si>
    <t>Common Name</t>
  </si>
  <si>
    <t>Answers</t>
  </si>
  <si>
    <t>Your Scientific Answer</t>
  </si>
  <si>
    <t>Correct Scientific Answer</t>
  </si>
  <si>
    <t>Your Common Answer</t>
  </si>
  <si>
    <t>Correct Common Answer</t>
  </si>
  <si>
    <t>Scientific</t>
  </si>
  <si>
    <t>Common</t>
  </si>
  <si>
    <t>Coccoloba uvifera</t>
  </si>
  <si>
    <t>Eugenia axillaris</t>
  </si>
  <si>
    <t>Zanthoxylum fagara</t>
  </si>
  <si>
    <t>Eugenia foetida</t>
  </si>
  <si>
    <t>Ulmus alata</t>
  </si>
  <si>
    <t>Calyptranthes pallens</t>
  </si>
  <si>
    <t>Guaiacum sanctum</t>
  </si>
  <si>
    <t>Coccoloba diversifolia</t>
  </si>
  <si>
    <t>Citharexylum spinosum</t>
  </si>
  <si>
    <t>Guapira discolor</t>
  </si>
  <si>
    <t>Blolly</t>
  </si>
  <si>
    <t>Score</t>
  </si>
  <si>
    <t>White Stopper</t>
  </si>
  <si>
    <t>Sea Grape</t>
  </si>
  <si>
    <t>Wild Lime</t>
  </si>
  <si>
    <t>Spanish Stopper</t>
  </si>
  <si>
    <t>Winged Elm</t>
  </si>
  <si>
    <t>Lignum Vitae</t>
  </si>
  <si>
    <t>Pigeon Plum</t>
  </si>
  <si>
    <t>Fiddlewood</t>
  </si>
  <si>
    <t>Spicewood</t>
  </si>
  <si>
    <t>Pale-Lid Flower</t>
  </si>
  <si>
    <t>Myrica cerifera</t>
  </si>
  <si>
    <t>Southern Wax Myrtle</t>
  </si>
  <si>
    <t>Summer Hawthorn</t>
  </si>
  <si>
    <t>Crataegus flava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</si>
</sst>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</font>
    <font>
      <i/>
      <sz val="12"/>
      <name val="Times New Roman"/>
      <family val="1"/>
    </font>
    <font>
      <b/>
      <sz val="10"/>
      <name val="Arial"/>
      <family val="2"/>
    </font>
    <font>
      <b/>
      <sz val="12"/>
      <name val="Arial"/>
    </font>
    <font>
      <b/>
      <sz val="18"/>
      <name val="Arial"/>
    </font>
    <font>
      <sz val="12"/>
      <name val="Arial"/>
    </font>
    <font>
      <i/>
      <sz val="12"/>
      <name val="Arial"/>
      <family val="2"/>
    </font>
    <font>
      <b/>
      <sz val="14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0" fillId="2" borderId="0" xfId="0" applyFill="1"/>
    <xf numFmtId="0" fontId="4" fillId="2" borderId="0" xfId="0" applyFont="1" applyFill="1"/>
    <xf numFmtId="0" fontId="4" fillId="0" borderId="0" xfId="0" applyFont="1" applyFill="1"/>
    <xf numFmtId="0" fontId="4" fillId="0" borderId="1" xfId="0" applyFont="1" applyFill="1" applyBorder="1"/>
    <xf numFmtId="0" fontId="5" fillId="0" borderId="0" xfId="0" applyFont="1" applyFill="1"/>
    <xf numFmtId="0" fontId="0" fillId="0" borderId="0" xfId="0" applyFill="1"/>
    <xf numFmtId="0" fontId="8" fillId="0" borderId="0" xfId="0" applyFont="1"/>
    <xf numFmtId="0" fontId="0" fillId="0" borderId="2" xfId="0" applyBorder="1"/>
    <xf numFmtId="0" fontId="0" fillId="0" borderId="0" xfId="0" applyBorder="1"/>
    <xf numFmtId="0" fontId="8" fillId="0" borderId="0" xfId="0" applyFont="1" applyFill="1"/>
    <xf numFmtId="0" fontId="2" fillId="0" borderId="0" xfId="0" applyFont="1" applyFill="1" applyBorder="1" applyAlignment="1">
      <alignment vertical="top"/>
    </xf>
    <xf numFmtId="0" fontId="8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2" fillId="2" borderId="0" xfId="0" applyFont="1" applyFill="1" applyBorder="1" applyAlignment="1">
      <alignment vertical="top"/>
    </xf>
    <xf numFmtId="164" fontId="4" fillId="2" borderId="0" xfId="1" applyNumberFormat="1" applyFont="1" applyFill="1"/>
    <xf numFmtId="0" fontId="7" fillId="2" borderId="0" xfId="0" applyFont="1" applyFill="1" applyBorder="1" applyAlignment="1"/>
    <xf numFmtId="0" fontId="6" fillId="0" borderId="0" xfId="0" applyFont="1" applyBorder="1"/>
    <xf numFmtId="164" fontId="4" fillId="0" borderId="1" xfId="1" applyNumberFormat="1" applyFont="1" applyFill="1" applyBorder="1"/>
    <xf numFmtId="0" fontId="6" fillId="0" borderId="3" xfId="0" applyFont="1" applyBorder="1"/>
    <xf numFmtId="0" fontId="7" fillId="0" borderId="4" xfId="0" applyFont="1" applyBorder="1" applyAlignment="1"/>
    <xf numFmtId="0" fontId="6" fillId="0" borderId="5" xfId="0" applyFont="1" applyBorder="1"/>
    <xf numFmtId="0" fontId="7" fillId="0" borderId="6" xfId="0" applyFont="1" applyBorder="1" applyAlignment="1"/>
    <xf numFmtId="0" fontId="6" fillId="0" borderId="7" xfId="0" applyFont="1" applyBorder="1"/>
    <xf numFmtId="0" fontId="0" fillId="0" borderId="8" xfId="0" applyFill="1" applyBorder="1"/>
    <xf numFmtId="0" fontId="7" fillId="0" borderId="9" xfId="0" applyFont="1" applyBorder="1" applyAlignment="1"/>
    <xf numFmtId="0" fontId="6" fillId="0" borderId="2" xfId="0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8" xfId="0" applyFont="1" applyBorder="1"/>
    <xf numFmtId="0" fontId="2" fillId="0" borderId="8" xfId="0" applyFont="1" applyBorder="1" applyAlignment="1">
      <alignment vertical="top"/>
    </xf>
    <xf numFmtId="0" fontId="6" fillId="0" borderId="9" xfId="0" applyFont="1" applyBorder="1"/>
    <xf numFmtId="0" fontId="11" fillId="0" borderId="0" xfId="0" applyFont="1" applyBorder="1"/>
    <xf numFmtId="0" fontId="6" fillId="0" borderId="0" xfId="0" applyFont="1" applyFill="1" applyBorder="1"/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Percent 2" xfId="1"/>
  </cellStyles>
  <dxfs count="7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D5D09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162102</xdr:colOff>
      <xdr:row>51</xdr:row>
      <xdr:rowOff>101600</xdr:rowOff>
    </xdr:from>
    <xdr:to>
      <xdr:col>5</xdr:col>
      <xdr:colOff>420024</xdr:colOff>
      <xdr:row>57</xdr:row>
      <xdr:rowOff>190500</xdr:rowOff>
    </xdr:to>
    <xdr:pic>
      <xdr:nvPicPr>
        <xdr:cNvPr id="2049" name="Picture 2" descr="Coccoloba uvifera - leaf detail - edited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5002" y="14135100"/>
          <a:ext cx="2277222" cy="17145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2</xdr:col>
      <xdr:colOff>177801</xdr:colOff>
      <xdr:row>19</xdr:row>
      <xdr:rowOff>114301</xdr:rowOff>
    </xdr:from>
    <xdr:to>
      <xdr:col>4</xdr:col>
      <xdr:colOff>609600</xdr:colOff>
      <xdr:row>25</xdr:row>
      <xdr:rowOff>182782</xdr:rowOff>
    </xdr:to>
    <xdr:pic>
      <xdr:nvPicPr>
        <xdr:cNvPr id="2050" name="Picture 5" descr="Eugenia axillaris flowers- cropp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0701" y="5511801"/>
          <a:ext cx="1777999" cy="169408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2</xdr:col>
      <xdr:colOff>152400</xdr:colOff>
      <xdr:row>67</xdr:row>
      <xdr:rowOff>63039</xdr:rowOff>
    </xdr:from>
    <xdr:to>
      <xdr:col>5</xdr:col>
      <xdr:colOff>473299</xdr:colOff>
      <xdr:row>73</xdr:row>
      <xdr:rowOff>203200</xdr:rowOff>
    </xdr:to>
    <xdr:pic>
      <xdr:nvPicPr>
        <xdr:cNvPr id="2051" name="Picture 4" descr="Zanthoxylum fagara - leave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65300" y="18414539"/>
          <a:ext cx="2340199" cy="176576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2</xdr:col>
      <xdr:colOff>198685</xdr:colOff>
      <xdr:row>27</xdr:row>
      <xdr:rowOff>101600</xdr:rowOff>
    </xdr:from>
    <xdr:to>
      <xdr:col>5</xdr:col>
      <xdr:colOff>180440</xdr:colOff>
      <xdr:row>33</xdr:row>
      <xdr:rowOff>152400</xdr:rowOff>
    </xdr:to>
    <xdr:pic>
      <xdr:nvPicPr>
        <xdr:cNvPr id="2052" name="Picture 4" descr="Eugenia foetida fruit-cropped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11585" y="7658100"/>
          <a:ext cx="2001055" cy="16764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2</xdr:col>
      <xdr:colOff>177800</xdr:colOff>
      <xdr:row>59</xdr:row>
      <xdr:rowOff>101600</xdr:rowOff>
    </xdr:from>
    <xdr:to>
      <xdr:col>5</xdr:col>
      <xdr:colOff>76200</xdr:colOff>
      <xdr:row>65</xdr:row>
      <xdr:rowOff>165100</xdr:rowOff>
    </xdr:to>
    <xdr:grpSp>
      <xdr:nvGrpSpPr>
        <xdr:cNvPr id="2053" name="Group 17"/>
        <xdr:cNvGrpSpPr>
          <a:grpSpLocks/>
        </xdr:cNvGrpSpPr>
      </xdr:nvGrpSpPr>
      <xdr:grpSpPr bwMode="auto">
        <a:xfrm>
          <a:off x="1790700" y="16294100"/>
          <a:ext cx="1917700" cy="1689100"/>
          <a:chOff x="0" y="0"/>
          <a:chExt cx="5710" cy="2866"/>
        </a:xfrm>
      </xdr:grpSpPr>
      <xdr:pic>
        <xdr:nvPicPr>
          <xdr:cNvPr id="2063" name="Picture 2" descr="Crataegus flava - fruit - cropped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r="1639"/>
          <a:stretch>
            <a:fillRect/>
          </a:stretch>
        </xdr:blipFill>
        <xdr:spPr bwMode="auto">
          <a:xfrm>
            <a:off x="0" y="0"/>
            <a:ext cx="5710" cy="2866"/>
          </a:xfrm>
          <a:prstGeom prst="rect">
            <a:avLst/>
          </a:prstGeom>
          <a:solidFill>
            <a:srgbClr val="FFFFFF">
              <a:shade val="85000"/>
            </a:srgbClr>
          </a:solidFill>
          <a:ln w="88900" cap="sq">
            <a:solidFill>
              <a:srgbClr val="FFFFFF"/>
            </a:solidFill>
            <a:miter lim="800000"/>
          </a:ln>
          <a:effectLst>
            <a:outerShdw blurRad="55000" dist="18000" dir="5400000" algn="tl" rotWithShape="0">
              <a:srgbClr val="000000">
                <a:alpha val="40000"/>
              </a:srgbClr>
            </a:outerShdw>
          </a:effectLst>
          <a:scene3d>
            <a:camera prst="orthographicFront"/>
            <a:lightRig rig="twoPt" dir="t">
              <a:rot lat="0" lon="0" rev="7200000"/>
            </a:lightRig>
          </a:scene3d>
          <a:sp3d>
            <a:bevelT w="25400" h="19050"/>
            <a:contourClr>
              <a:srgbClr val="FFFFFF"/>
            </a:contourClr>
          </a:sp3d>
        </xdr:spPr>
      </xdr:pic>
      <xdr:pic>
        <xdr:nvPicPr>
          <xdr:cNvPr id="2064" name="Picture 4" descr="Crataegus flava - flower 3 - edited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lum bright="6000"/>
          </a:blip>
          <a:srcRect l="12898" r="5000" b="22810"/>
          <a:stretch>
            <a:fillRect/>
          </a:stretch>
        </xdr:blipFill>
        <xdr:spPr bwMode="auto">
          <a:xfrm>
            <a:off x="4167" y="57"/>
            <a:ext cx="1478" cy="696"/>
          </a:xfrm>
          <a:prstGeom prst="rect">
            <a:avLst/>
          </a:prstGeom>
          <a:solidFill>
            <a:srgbClr val="FFFFFF">
              <a:shade val="85000"/>
            </a:srgbClr>
          </a:solidFill>
          <a:ln w="88900" cap="sq">
            <a:solidFill>
              <a:srgbClr val="FFFFFF"/>
            </a:solidFill>
            <a:miter lim="800000"/>
          </a:ln>
          <a:effectLst>
            <a:outerShdw blurRad="55000" dist="18000" dir="5400000" algn="tl" rotWithShape="0">
              <a:srgbClr val="000000">
                <a:alpha val="40000"/>
              </a:srgbClr>
            </a:outerShdw>
          </a:effectLst>
          <a:scene3d>
            <a:camera prst="orthographicFront"/>
            <a:lightRig rig="twoPt" dir="t">
              <a:rot lat="0" lon="0" rev="7200000"/>
            </a:lightRig>
          </a:scene3d>
          <a:sp3d>
            <a:bevelT w="25400" h="19050"/>
            <a:contourClr>
              <a:srgbClr val="FFFFFF"/>
            </a:contourClr>
          </a:sp3d>
        </xdr:spPr>
      </xdr:pic>
    </xdr:grpSp>
    <xdr:clientData/>
  </xdr:twoCellAnchor>
  <xdr:twoCellAnchor>
    <xdr:from>
      <xdr:col>2</xdr:col>
      <xdr:colOff>170791</xdr:colOff>
      <xdr:row>75</xdr:row>
      <xdr:rowOff>101600</xdr:rowOff>
    </xdr:from>
    <xdr:to>
      <xdr:col>5</xdr:col>
      <xdr:colOff>381000</xdr:colOff>
      <xdr:row>81</xdr:row>
      <xdr:rowOff>161311</xdr:rowOff>
    </xdr:to>
    <xdr:pic>
      <xdr:nvPicPr>
        <xdr:cNvPr id="2054" name="Picture 2" descr="Ulmus alata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783691" y="20612100"/>
          <a:ext cx="2229509" cy="168531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2</xdr:col>
      <xdr:colOff>115903</xdr:colOff>
      <xdr:row>11</xdr:row>
      <xdr:rowOff>88900</xdr:rowOff>
    </xdr:from>
    <xdr:to>
      <xdr:col>5</xdr:col>
      <xdr:colOff>381000</xdr:colOff>
      <xdr:row>17</xdr:row>
      <xdr:rowOff>190210</xdr:rowOff>
    </xdr:to>
    <xdr:pic>
      <xdr:nvPicPr>
        <xdr:cNvPr id="2055" name="Picture 2" descr="Calyptranthes pallens -leave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28803" y="3327400"/>
          <a:ext cx="2284397" cy="172691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2</xdr:col>
      <xdr:colOff>142988</xdr:colOff>
      <xdr:row>43</xdr:row>
      <xdr:rowOff>114299</xdr:rowOff>
    </xdr:from>
    <xdr:to>
      <xdr:col>5</xdr:col>
      <xdr:colOff>306039</xdr:colOff>
      <xdr:row>49</xdr:row>
      <xdr:rowOff>152400</xdr:rowOff>
    </xdr:to>
    <xdr:pic>
      <xdr:nvPicPr>
        <xdr:cNvPr id="2058" name="Picture 3" descr="C:\Documents and Settings\keonalee\My Documents\My Pictures\2009 FNL field trip to Pans Garden and D.R. Bates -Sandy\cocoloba diversifolia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13432" t="3151" b="9314"/>
        <a:stretch>
          <a:fillRect/>
        </a:stretch>
      </xdr:blipFill>
      <xdr:spPr bwMode="auto">
        <a:xfrm>
          <a:off x="1755888" y="11988799"/>
          <a:ext cx="2182351" cy="166370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2</xdr:col>
      <xdr:colOff>160660</xdr:colOff>
      <xdr:row>83</xdr:row>
      <xdr:rowOff>126999</xdr:rowOff>
    </xdr:from>
    <xdr:to>
      <xdr:col>5</xdr:col>
      <xdr:colOff>368300</xdr:colOff>
      <xdr:row>89</xdr:row>
      <xdr:rowOff>195296</xdr:rowOff>
    </xdr:to>
    <xdr:pic>
      <xdr:nvPicPr>
        <xdr:cNvPr id="2059" name="Picture 2" descr="Citharexylum fruticosum - leaves - cropped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773560" y="22796499"/>
          <a:ext cx="2226940" cy="169389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2</xdr:col>
      <xdr:colOff>127000</xdr:colOff>
      <xdr:row>35</xdr:row>
      <xdr:rowOff>139385</xdr:rowOff>
    </xdr:from>
    <xdr:to>
      <xdr:col>5</xdr:col>
      <xdr:colOff>485787</xdr:colOff>
      <xdr:row>41</xdr:row>
      <xdr:rowOff>152400</xdr:rowOff>
    </xdr:to>
    <xdr:grpSp>
      <xdr:nvGrpSpPr>
        <xdr:cNvPr id="2060" name="Group 26"/>
        <xdr:cNvGrpSpPr>
          <a:grpSpLocks noChangeAspect="1"/>
        </xdr:cNvGrpSpPr>
      </xdr:nvGrpSpPr>
      <xdr:grpSpPr bwMode="auto">
        <a:xfrm>
          <a:off x="1739900" y="9854885"/>
          <a:ext cx="2378087" cy="1638615"/>
          <a:chOff x="0" y="0"/>
          <a:chExt cx="5754" cy="2878"/>
        </a:xfrm>
      </xdr:grpSpPr>
      <xdr:pic>
        <xdr:nvPicPr>
          <xdr:cNvPr id="2061" name="Picture 3" descr="P:\Native Landscaping Website\2009 student projects\blolly, fax grass, muhly grass\from CD\Blolly\DSC_1945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/>
          <a:srcRect l="6648" r="4692"/>
          <a:stretch>
            <a:fillRect/>
          </a:stretch>
        </xdr:blipFill>
        <xdr:spPr bwMode="auto">
          <a:xfrm>
            <a:off x="0" y="0"/>
            <a:ext cx="5754" cy="2878"/>
          </a:xfrm>
          <a:prstGeom prst="rect">
            <a:avLst/>
          </a:prstGeom>
          <a:solidFill>
            <a:srgbClr val="FFFFFF">
              <a:shade val="85000"/>
            </a:srgbClr>
          </a:solidFill>
          <a:ln w="88900" cap="sq">
            <a:solidFill>
              <a:srgbClr val="FFFFFF"/>
            </a:solidFill>
            <a:miter lim="800000"/>
          </a:ln>
          <a:effectLst>
            <a:outerShdw blurRad="55000" dist="18000" dir="5400000" algn="tl" rotWithShape="0">
              <a:srgbClr val="000000">
                <a:alpha val="40000"/>
              </a:srgbClr>
            </a:outerShdw>
          </a:effectLst>
          <a:scene3d>
            <a:camera prst="orthographicFront"/>
            <a:lightRig rig="twoPt" dir="t">
              <a:rot lat="0" lon="0" rev="7200000"/>
            </a:lightRig>
          </a:scene3d>
          <a:sp3d>
            <a:bevelT w="25400" h="19050"/>
            <a:contourClr>
              <a:srgbClr val="FFFFFF"/>
            </a:contourClr>
          </a:sp3d>
        </xdr:spPr>
      </xdr:pic>
      <xdr:pic>
        <xdr:nvPicPr>
          <xdr:cNvPr id="2062" name="Picture 4" descr="Guapira_discolor2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/>
          <a:srcRect l="2840" t="12247"/>
          <a:stretch>
            <a:fillRect/>
          </a:stretch>
        </xdr:blipFill>
        <xdr:spPr bwMode="auto">
          <a:xfrm>
            <a:off x="43" y="1928"/>
            <a:ext cx="1844" cy="917"/>
          </a:xfrm>
          <a:prstGeom prst="rect">
            <a:avLst/>
          </a:prstGeom>
          <a:solidFill>
            <a:srgbClr val="FFFFFF">
              <a:shade val="85000"/>
            </a:srgbClr>
          </a:solidFill>
          <a:ln w="88900" cap="sq">
            <a:solidFill>
              <a:srgbClr val="FFFFFF"/>
            </a:solidFill>
            <a:miter lim="800000"/>
          </a:ln>
          <a:effectLst>
            <a:outerShdw blurRad="55000" dist="18000" dir="5400000" algn="tl" rotWithShape="0">
              <a:srgbClr val="000000">
                <a:alpha val="40000"/>
              </a:srgbClr>
            </a:outerShdw>
          </a:effectLst>
          <a:scene3d>
            <a:camera prst="orthographicFront"/>
            <a:lightRig rig="twoPt" dir="t">
              <a:rot lat="0" lon="0" rev="7200000"/>
            </a:lightRig>
          </a:scene3d>
          <a:sp3d>
            <a:bevelT w="25400" h="19050"/>
            <a:contourClr>
              <a:srgbClr val="FFFFFF"/>
            </a:contourClr>
          </a:sp3d>
        </xdr:spPr>
      </xdr:pic>
    </xdr:grpSp>
    <xdr:clientData/>
  </xdr:twoCellAnchor>
  <xdr:twoCellAnchor>
    <xdr:from>
      <xdr:col>5</xdr:col>
      <xdr:colOff>114300</xdr:colOff>
      <xdr:row>1</xdr:row>
      <xdr:rowOff>0</xdr:rowOff>
    </xdr:from>
    <xdr:to>
      <xdr:col>8</xdr:col>
      <xdr:colOff>76200</xdr:colOff>
      <xdr:row>1</xdr:row>
      <xdr:rowOff>533400</xdr:rowOff>
    </xdr:to>
    <xdr:sp macro="" textlink="">
      <xdr:nvSpPr>
        <xdr:cNvPr id="19" name="TextBox 18"/>
        <xdr:cNvSpPr txBox="1"/>
      </xdr:nvSpPr>
      <xdr:spPr>
        <a:xfrm>
          <a:off x="3746500" y="266700"/>
          <a:ext cx="3657600" cy="533400"/>
        </a:xfrm>
        <a:prstGeom prst="rect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400" b="1"/>
            <a:t>Plant Quiz Week 2</a:t>
          </a:r>
        </a:p>
      </xdr:txBody>
    </xdr:sp>
    <xdr:clientData/>
  </xdr:twoCellAnchor>
  <xdr:oneCellAnchor>
    <xdr:from>
      <xdr:col>2</xdr:col>
      <xdr:colOff>152399</xdr:colOff>
      <xdr:row>3</xdr:row>
      <xdr:rowOff>110068</xdr:rowOff>
    </xdr:from>
    <xdr:ext cx="2236875" cy="1710266"/>
    <xdr:pic>
      <xdr:nvPicPr>
        <xdr:cNvPr id="20" name="Picture 4" descr="C:\Documents and Settings\keonalee\My Documents\Laurie's Files\My Pictures\Florida Native Gardening\Myrica cerifera-leaves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909" r="909"/>
        <a:stretch>
          <a:fillRect/>
        </a:stretch>
      </xdr:blipFill>
      <xdr:spPr bwMode="auto">
        <a:xfrm>
          <a:off x="1765299" y="1189568"/>
          <a:ext cx="2236875" cy="171026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oneCellAnchor>
  <xdr:twoCellAnchor>
    <xdr:from>
      <xdr:col>2</xdr:col>
      <xdr:colOff>177069</xdr:colOff>
      <xdr:row>91</xdr:row>
      <xdr:rowOff>101600</xdr:rowOff>
    </xdr:from>
    <xdr:to>
      <xdr:col>5</xdr:col>
      <xdr:colOff>409038</xdr:colOff>
      <xdr:row>97</xdr:row>
      <xdr:rowOff>152400</xdr:rowOff>
    </xdr:to>
    <xdr:pic>
      <xdr:nvPicPr>
        <xdr:cNvPr id="21" name="Picture 5" descr="C:\Documents and Settings\keonalee\My Documents\My Pictures\Pan's Garden 2006\Pictures taken by Daniel Holbrook - student\P3310044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t="11111" r="17776" b="6667"/>
        <a:stretch>
          <a:fillRect/>
        </a:stretch>
      </xdr:blipFill>
      <xdr:spPr bwMode="auto">
        <a:xfrm>
          <a:off x="1789969" y="24930100"/>
          <a:ext cx="2251269" cy="16764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1778000</xdr:colOff>
      <xdr:row>1</xdr:row>
      <xdr:rowOff>0</xdr:rowOff>
    </xdr:from>
    <xdr:to>
      <xdr:col>7</xdr:col>
      <xdr:colOff>2501900</xdr:colOff>
      <xdr:row>1</xdr:row>
      <xdr:rowOff>533400</xdr:rowOff>
    </xdr:to>
    <xdr:sp macro="" textlink="">
      <xdr:nvSpPr>
        <xdr:cNvPr id="3" name="TextBox 2"/>
        <xdr:cNvSpPr txBox="1"/>
      </xdr:nvSpPr>
      <xdr:spPr>
        <a:xfrm>
          <a:off x="6083300" y="215900"/>
          <a:ext cx="3657600" cy="533400"/>
        </a:xfrm>
        <a:prstGeom prst="rect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400" b="1"/>
            <a:t>Answers Week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8"/>
  <sheetViews>
    <sheetView showGridLines="0" tabSelected="1" workbookViewId="0">
      <selection activeCell="V48" sqref="V48"/>
    </sheetView>
  </sheetViews>
  <sheetFormatPr baseColWidth="10" defaultColWidth="8.83203125" defaultRowHeight="21" x14ac:dyDescent="0"/>
  <cols>
    <col min="2" max="2" width="12.33203125" style="6" bestFit="1" customWidth="1"/>
    <col min="7" max="7" width="34.83203125" customWidth="1"/>
    <col min="8" max="8" width="4.83203125" customWidth="1"/>
    <col min="9" max="9" width="34.83203125" customWidth="1"/>
    <col min="10" max="10" width="10.1640625" customWidth="1"/>
    <col min="11" max="13" width="9.1640625" hidden="1" customWidth="1"/>
  </cols>
  <sheetData>
    <row r="2" spans="2:13" ht="43" customHeight="1"/>
    <row r="3" spans="2:13">
      <c r="F3" s="5"/>
      <c r="G3" s="5"/>
      <c r="H3" s="5"/>
      <c r="I3" s="5"/>
      <c r="J3" s="5"/>
    </row>
    <row r="4" spans="2:13">
      <c r="B4" s="7"/>
      <c r="C4" s="8"/>
      <c r="D4" s="8"/>
      <c r="E4" s="8"/>
      <c r="F4" s="9"/>
      <c r="G4" s="9"/>
      <c r="H4" s="9"/>
      <c r="I4" s="9"/>
      <c r="J4" s="9"/>
    </row>
    <row r="5" spans="2:13" ht="22" thickBot="1">
      <c r="B5" s="7">
        <v>1</v>
      </c>
      <c r="C5" s="8"/>
      <c r="D5" s="8"/>
      <c r="E5" s="8"/>
      <c r="F5" s="9"/>
      <c r="G5" s="9" t="s">
        <v>0</v>
      </c>
      <c r="H5" s="9"/>
      <c r="I5" s="9" t="s">
        <v>1</v>
      </c>
      <c r="J5" s="9"/>
      <c r="L5" t="s">
        <v>2</v>
      </c>
    </row>
    <row r="6" spans="2:13" ht="22" thickBot="1">
      <c r="B6" s="7"/>
      <c r="C6" s="8"/>
      <c r="D6" s="8"/>
      <c r="E6" s="8"/>
      <c r="F6" s="9"/>
      <c r="G6" s="11"/>
      <c r="H6" s="9"/>
      <c r="I6" s="11"/>
      <c r="J6" s="9"/>
      <c r="K6">
        <v>1</v>
      </c>
      <c r="L6">
        <f>G6</f>
        <v>0</v>
      </c>
      <c r="M6">
        <f>I6</f>
        <v>0</v>
      </c>
    </row>
    <row r="7" spans="2:13">
      <c r="B7" s="7"/>
      <c r="C7" s="8"/>
      <c r="D7" s="8"/>
      <c r="E7" s="8"/>
      <c r="F7" s="9"/>
      <c r="G7" s="9"/>
      <c r="H7" s="9"/>
      <c r="I7" s="9"/>
      <c r="J7" s="9"/>
      <c r="K7">
        <v>2</v>
      </c>
      <c r="L7">
        <f>G14</f>
        <v>0</v>
      </c>
      <c r="M7">
        <f>I14</f>
        <v>0</v>
      </c>
    </row>
    <row r="8" spans="2:13">
      <c r="B8" s="7"/>
      <c r="C8" s="8"/>
      <c r="D8" s="8"/>
      <c r="E8" s="8"/>
      <c r="F8" s="9"/>
      <c r="G8" s="9"/>
      <c r="H8" s="9"/>
      <c r="I8" s="9"/>
      <c r="J8" s="9"/>
      <c r="K8">
        <v>3</v>
      </c>
      <c r="L8">
        <f>G22</f>
        <v>0</v>
      </c>
      <c r="M8">
        <f>I22</f>
        <v>0</v>
      </c>
    </row>
    <row r="9" spans="2:13">
      <c r="B9" s="7"/>
      <c r="C9" s="8"/>
      <c r="D9" s="8"/>
      <c r="E9" s="8"/>
      <c r="F9" s="9"/>
      <c r="G9" s="9"/>
      <c r="H9" s="9"/>
      <c r="I9" s="9"/>
      <c r="J9" s="9"/>
      <c r="K9">
        <v>4</v>
      </c>
      <c r="L9">
        <f>G30</f>
        <v>0</v>
      </c>
      <c r="M9">
        <f>I30</f>
        <v>0</v>
      </c>
    </row>
    <row r="10" spans="2:13">
      <c r="B10" s="7"/>
      <c r="C10" s="8"/>
      <c r="D10" s="8"/>
      <c r="E10" s="8"/>
      <c r="F10" s="9"/>
      <c r="G10" s="9"/>
      <c r="H10" s="9"/>
      <c r="I10" s="9"/>
      <c r="J10" s="9"/>
      <c r="K10">
        <v>5</v>
      </c>
      <c r="L10">
        <f>G38</f>
        <v>0</v>
      </c>
      <c r="M10">
        <f>I38</f>
        <v>0</v>
      </c>
    </row>
    <row r="11" spans="2:13">
      <c r="F11" s="5"/>
      <c r="G11" s="5"/>
      <c r="H11" s="5"/>
      <c r="I11" s="5"/>
      <c r="J11" s="5"/>
      <c r="K11">
        <v>6</v>
      </c>
      <c r="L11">
        <f>G46</f>
        <v>0</v>
      </c>
      <c r="M11">
        <f>I46</f>
        <v>0</v>
      </c>
    </row>
    <row r="12" spans="2:13">
      <c r="B12" s="7"/>
      <c r="C12" s="8"/>
      <c r="D12" s="8"/>
      <c r="E12" s="8"/>
      <c r="F12" s="9"/>
      <c r="G12" s="9"/>
      <c r="H12" s="9"/>
      <c r="I12" s="9"/>
      <c r="J12" s="9"/>
    </row>
    <row r="13" spans="2:13" ht="22" thickBot="1">
      <c r="B13" s="7">
        <v>2</v>
      </c>
      <c r="C13" s="8"/>
      <c r="D13" s="8"/>
      <c r="E13" s="8"/>
      <c r="F13" s="9"/>
      <c r="G13" s="9" t="s">
        <v>0</v>
      </c>
      <c r="H13" s="9"/>
      <c r="I13" s="9" t="s">
        <v>1</v>
      </c>
      <c r="J13" s="9"/>
      <c r="K13">
        <v>7</v>
      </c>
      <c r="L13">
        <f>G54</f>
        <v>0</v>
      </c>
      <c r="M13">
        <f>I54</f>
        <v>0</v>
      </c>
    </row>
    <row r="14" spans="2:13" ht="22" thickBot="1">
      <c r="B14" s="7"/>
      <c r="C14" s="8"/>
      <c r="D14" s="8"/>
      <c r="E14" s="8"/>
      <c r="F14" s="9"/>
      <c r="G14" s="11"/>
      <c r="H14" s="9"/>
      <c r="I14" s="11"/>
      <c r="J14" s="9"/>
      <c r="K14">
        <v>8</v>
      </c>
      <c r="L14">
        <f>G62</f>
        <v>0</v>
      </c>
      <c r="M14">
        <f>I62</f>
        <v>0</v>
      </c>
    </row>
    <row r="15" spans="2:13">
      <c r="B15" s="7"/>
      <c r="C15" s="8"/>
      <c r="D15" s="8"/>
      <c r="E15" s="8"/>
      <c r="F15" s="9"/>
      <c r="G15" s="9"/>
      <c r="H15" s="9"/>
      <c r="I15" s="9"/>
      <c r="J15" s="9"/>
      <c r="K15">
        <v>9</v>
      </c>
      <c r="L15">
        <f>G70</f>
        <v>0</v>
      </c>
      <c r="M15">
        <f>I70</f>
        <v>0</v>
      </c>
    </row>
    <row r="16" spans="2:13">
      <c r="B16" s="7"/>
      <c r="C16" s="8"/>
      <c r="D16" s="8"/>
      <c r="E16" s="8"/>
      <c r="F16" s="9"/>
      <c r="G16" s="9"/>
      <c r="H16" s="9"/>
      <c r="I16" s="9"/>
      <c r="J16" s="9"/>
      <c r="K16">
        <v>10</v>
      </c>
      <c r="L16">
        <f>G78</f>
        <v>0</v>
      </c>
      <c r="M16">
        <f>I78</f>
        <v>0</v>
      </c>
    </row>
    <row r="17" spans="2:13">
      <c r="B17" s="7"/>
      <c r="C17" s="8"/>
      <c r="D17" s="8"/>
      <c r="E17" s="8"/>
      <c r="F17" s="9"/>
      <c r="G17" s="9"/>
      <c r="H17" s="9"/>
      <c r="I17" s="9"/>
      <c r="J17" s="9"/>
      <c r="K17">
        <v>11</v>
      </c>
      <c r="L17">
        <f>G86</f>
        <v>0</v>
      </c>
      <c r="M17">
        <f>I86</f>
        <v>0</v>
      </c>
    </row>
    <row r="18" spans="2:13">
      <c r="B18" s="7"/>
      <c r="C18" s="8"/>
      <c r="D18" s="8"/>
      <c r="E18" s="8"/>
      <c r="F18" s="9"/>
      <c r="G18" s="9"/>
      <c r="H18" s="9"/>
      <c r="I18" s="9"/>
      <c r="J18" s="9"/>
      <c r="K18">
        <v>12</v>
      </c>
      <c r="L18">
        <f>G94</f>
        <v>0</v>
      </c>
      <c r="M18">
        <f>I94</f>
        <v>0</v>
      </c>
    </row>
    <row r="19" spans="2:13">
      <c r="B19" s="12"/>
      <c r="C19" s="13"/>
      <c r="D19" s="13"/>
      <c r="E19" s="13"/>
      <c r="F19" s="10"/>
      <c r="G19" s="10"/>
      <c r="H19" s="10"/>
      <c r="I19" s="10"/>
      <c r="J19" s="10"/>
    </row>
    <row r="20" spans="2:13">
      <c r="B20" s="7"/>
      <c r="C20" s="8"/>
      <c r="D20" s="8"/>
      <c r="E20" s="8"/>
      <c r="F20" s="9"/>
      <c r="G20" s="9"/>
      <c r="H20" s="9"/>
      <c r="I20" s="9"/>
      <c r="J20" s="9"/>
    </row>
    <row r="21" spans="2:13" ht="22" thickBot="1">
      <c r="B21" s="7">
        <v>3</v>
      </c>
      <c r="C21" s="8"/>
      <c r="D21" s="8"/>
      <c r="E21" s="8"/>
      <c r="F21" s="9"/>
      <c r="G21" s="9" t="s">
        <v>0</v>
      </c>
      <c r="H21" s="9"/>
      <c r="I21" s="9" t="s">
        <v>1</v>
      </c>
      <c r="J21" s="9"/>
    </row>
    <row r="22" spans="2:13" ht="22" thickBot="1">
      <c r="B22" s="7"/>
      <c r="C22" s="8"/>
      <c r="D22" s="8"/>
      <c r="E22" s="8"/>
      <c r="F22" s="9"/>
      <c r="G22" s="11"/>
      <c r="H22" s="9"/>
      <c r="I22" s="11"/>
      <c r="J22" s="9"/>
    </row>
    <row r="23" spans="2:13">
      <c r="B23" s="7"/>
      <c r="C23" s="8"/>
      <c r="D23" s="8"/>
      <c r="E23" s="8"/>
      <c r="F23" s="9"/>
      <c r="G23" s="9"/>
      <c r="H23" s="9"/>
      <c r="I23" s="9"/>
      <c r="J23" s="9"/>
    </row>
    <row r="24" spans="2:13">
      <c r="B24" s="7"/>
      <c r="C24" s="8"/>
      <c r="D24" s="8"/>
      <c r="E24" s="8"/>
      <c r="F24" s="9"/>
      <c r="G24" s="9"/>
      <c r="H24" s="9"/>
      <c r="I24" s="9"/>
      <c r="J24" s="9"/>
    </row>
    <row r="25" spans="2:13">
      <c r="B25" s="7"/>
      <c r="C25" s="8"/>
      <c r="D25" s="8"/>
      <c r="E25" s="8"/>
      <c r="F25" s="9"/>
      <c r="G25" s="9"/>
      <c r="H25" s="9"/>
      <c r="I25" s="9"/>
      <c r="J25" s="9"/>
    </row>
    <row r="26" spans="2:13">
      <c r="B26" s="7"/>
      <c r="C26" s="8"/>
      <c r="D26" s="8"/>
      <c r="E26" s="8"/>
      <c r="F26" s="9"/>
      <c r="G26" s="9"/>
      <c r="H26" s="9"/>
      <c r="I26" s="9"/>
      <c r="J26" s="9"/>
    </row>
    <row r="27" spans="2:13">
      <c r="F27" s="5"/>
      <c r="G27" s="5"/>
      <c r="H27" s="5"/>
      <c r="I27" s="5"/>
      <c r="J27" s="5"/>
    </row>
    <row r="28" spans="2:13">
      <c r="B28" s="7"/>
      <c r="C28" s="8"/>
      <c r="D28" s="8"/>
      <c r="E28" s="8"/>
      <c r="F28" s="9"/>
      <c r="G28" s="9"/>
      <c r="H28" s="9"/>
      <c r="I28" s="9"/>
      <c r="J28" s="9"/>
    </row>
    <row r="29" spans="2:13" ht="22" thickBot="1">
      <c r="B29" s="7">
        <v>4</v>
      </c>
      <c r="C29" s="8"/>
      <c r="D29" s="8"/>
      <c r="E29" s="8"/>
      <c r="F29" s="9"/>
      <c r="G29" s="9" t="s">
        <v>0</v>
      </c>
      <c r="H29" s="9"/>
      <c r="I29" s="9" t="s">
        <v>1</v>
      </c>
      <c r="J29" s="9"/>
    </row>
    <row r="30" spans="2:13" ht="22" thickBot="1">
      <c r="B30" s="7"/>
      <c r="C30" s="8"/>
      <c r="D30" s="8"/>
      <c r="E30" s="8"/>
      <c r="F30" s="9"/>
      <c r="G30" s="11"/>
      <c r="H30" s="9"/>
      <c r="I30" s="11"/>
      <c r="J30" s="9"/>
    </row>
    <row r="31" spans="2:13">
      <c r="B31" s="7"/>
      <c r="C31" s="8"/>
      <c r="D31" s="8"/>
      <c r="E31" s="8"/>
      <c r="F31" s="9"/>
      <c r="G31" s="9"/>
      <c r="H31" s="9"/>
      <c r="I31" s="9"/>
      <c r="J31" s="9"/>
    </row>
    <row r="32" spans="2:13">
      <c r="B32" s="7"/>
      <c r="C32" s="8"/>
      <c r="D32" s="8"/>
      <c r="E32" s="8"/>
      <c r="F32" s="9"/>
      <c r="G32" s="9"/>
      <c r="H32" s="9"/>
      <c r="I32" s="9"/>
      <c r="J32" s="9"/>
    </row>
    <row r="33" spans="2:10">
      <c r="B33" s="7"/>
      <c r="C33" s="8"/>
      <c r="D33" s="8"/>
      <c r="E33" s="8"/>
      <c r="F33" s="9"/>
      <c r="G33" s="9"/>
      <c r="H33" s="9"/>
      <c r="I33" s="9"/>
      <c r="J33" s="9"/>
    </row>
    <row r="34" spans="2:10">
      <c r="B34" s="7"/>
      <c r="C34" s="8"/>
      <c r="D34" s="8"/>
      <c r="E34" s="8"/>
      <c r="F34" s="9"/>
      <c r="G34" s="9"/>
      <c r="H34" s="9"/>
      <c r="I34" s="9"/>
      <c r="J34" s="9"/>
    </row>
    <row r="35" spans="2:10">
      <c r="F35" s="5"/>
      <c r="G35" s="5"/>
      <c r="H35" s="5"/>
      <c r="I35" s="5"/>
      <c r="J35" s="5"/>
    </row>
    <row r="36" spans="2:10">
      <c r="B36" s="7"/>
      <c r="C36" s="8"/>
      <c r="D36" s="8"/>
      <c r="E36" s="8"/>
      <c r="F36" s="9"/>
      <c r="G36" s="9"/>
      <c r="H36" s="9"/>
      <c r="I36" s="9"/>
      <c r="J36" s="9"/>
    </row>
    <row r="37" spans="2:10" ht="22" thickBot="1">
      <c r="B37" s="7">
        <v>5</v>
      </c>
      <c r="C37" s="8"/>
      <c r="D37" s="8"/>
      <c r="E37" s="8"/>
      <c r="F37" s="9"/>
      <c r="G37" s="9" t="s">
        <v>0</v>
      </c>
      <c r="H37" s="9"/>
      <c r="I37" s="9" t="s">
        <v>1</v>
      </c>
      <c r="J37" s="9"/>
    </row>
    <row r="38" spans="2:10" ht="22" thickBot="1">
      <c r="B38" s="7"/>
      <c r="C38" s="8"/>
      <c r="D38" s="8"/>
      <c r="E38" s="8"/>
      <c r="F38" s="9"/>
      <c r="G38" s="11"/>
      <c r="H38" s="9"/>
      <c r="I38" s="11"/>
      <c r="J38" s="9"/>
    </row>
    <row r="39" spans="2:10">
      <c r="B39" s="7"/>
      <c r="C39" s="8"/>
      <c r="D39" s="8"/>
      <c r="E39" s="8"/>
      <c r="F39" s="9"/>
      <c r="G39" s="9"/>
      <c r="H39" s="9"/>
      <c r="I39" s="9"/>
      <c r="J39" s="9"/>
    </row>
    <row r="40" spans="2:10">
      <c r="B40" s="7"/>
      <c r="C40" s="8"/>
      <c r="D40" s="8"/>
      <c r="E40" s="8"/>
      <c r="F40" s="9"/>
      <c r="G40" s="9"/>
      <c r="H40" s="9"/>
      <c r="I40" s="9"/>
      <c r="J40" s="9"/>
    </row>
    <row r="41" spans="2:10">
      <c r="B41" s="7"/>
      <c r="C41" s="8"/>
      <c r="D41" s="8"/>
      <c r="E41" s="8"/>
      <c r="F41" s="9"/>
      <c r="G41" s="9"/>
      <c r="H41" s="9"/>
      <c r="I41" s="9"/>
      <c r="J41" s="9"/>
    </row>
    <row r="42" spans="2:10">
      <c r="B42" s="7"/>
      <c r="C42" s="8"/>
      <c r="D42" s="8"/>
      <c r="E42" s="8"/>
      <c r="F42" s="9"/>
      <c r="G42" s="9"/>
      <c r="H42" s="9"/>
      <c r="I42" s="9"/>
      <c r="J42" s="9"/>
    </row>
    <row r="43" spans="2:10">
      <c r="F43" s="5"/>
      <c r="G43" s="5"/>
      <c r="H43" s="5"/>
      <c r="I43" s="5"/>
      <c r="J43" s="5"/>
    </row>
    <row r="44" spans="2:10">
      <c r="B44" s="7"/>
      <c r="C44" s="8"/>
      <c r="D44" s="8"/>
      <c r="E44" s="8"/>
      <c r="F44" s="9"/>
      <c r="G44" s="9"/>
      <c r="H44" s="9"/>
      <c r="I44" s="9"/>
      <c r="J44" s="9"/>
    </row>
    <row r="45" spans="2:10" ht="22" thickBot="1">
      <c r="B45" s="7">
        <v>6</v>
      </c>
      <c r="C45" s="8"/>
      <c r="D45" s="8"/>
      <c r="E45" s="8"/>
      <c r="F45" s="9"/>
      <c r="G45" s="9" t="s">
        <v>0</v>
      </c>
      <c r="H45" s="9"/>
      <c r="I45" s="9" t="s">
        <v>1</v>
      </c>
      <c r="J45" s="9"/>
    </row>
    <row r="46" spans="2:10" ht="22" thickBot="1">
      <c r="B46" s="7"/>
      <c r="C46" s="8"/>
      <c r="D46" s="8"/>
      <c r="E46" s="8"/>
      <c r="F46" s="9"/>
      <c r="G46" s="11"/>
      <c r="H46" s="9"/>
      <c r="I46" s="11"/>
      <c r="J46" s="9"/>
    </row>
    <row r="47" spans="2:10">
      <c r="B47" s="7"/>
      <c r="C47" s="8"/>
      <c r="D47" s="8"/>
      <c r="E47" s="8"/>
      <c r="F47" s="9"/>
      <c r="G47" s="9"/>
      <c r="H47" s="9"/>
      <c r="I47" s="9"/>
      <c r="J47" s="9"/>
    </row>
    <row r="48" spans="2:10">
      <c r="B48" s="7"/>
      <c r="C48" s="8"/>
      <c r="D48" s="8"/>
      <c r="E48" s="8"/>
      <c r="F48" s="9"/>
      <c r="G48" s="9"/>
      <c r="H48" s="9"/>
      <c r="I48" s="9"/>
      <c r="J48" s="9"/>
    </row>
    <row r="49" spans="2:10">
      <c r="B49" s="7"/>
      <c r="C49" s="8"/>
      <c r="D49" s="8"/>
      <c r="E49" s="8"/>
      <c r="F49" s="9"/>
      <c r="G49" s="9"/>
      <c r="H49" s="9"/>
      <c r="I49" s="9"/>
      <c r="J49" s="9"/>
    </row>
    <row r="50" spans="2:10">
      <c r="B50" s="7"/>
      <c r="C50" s="8"/>
      <c r="D50" s="8"/>
      <c r="E50" s="8"/>
      <c r="F50" s="9"/>
      <c r="G50" s="9"/>
      <c r="H50" s="9"/>
      <c r="I50" s="9"/>
      <c r="J50" s="9"/>
    </row>
    <row r="51" spans="2:10">
      <c r="F51" s="5"/>
      <c r="G51" s="5"/>
      <c r="H51" s="5"/>
      <c r="I51" s="5"/>
      <c r="J51" s="5"/>
    </row>
    <row r="52" spans="2:10">
      <c r="B52" s="7"/>
      <c r="C52" s="8"/>
      <c r="D52" s="8"/>
      <c r="E52" s="8"/>
      <c r="F52" s="9"/>
      <c r="G52" s="9"/>
      <c r="H52" s="9"/>
      <c r="I52" s="9"/>
      <c r="J52" s="9"/>
    </row>
    <row r="53" spans="2:10" ht="22" thickBot="1">
      <c r="B53" s="7">
        <v>7</v>
      </c>
      <c r="C53" s="8"/>
      <c r="D53" s="8"/>
      <c r="E53" s="8"/>
      <c r="F53" s="9"/>
      <c r="G53" s="9" t="s">
        <v>0</v>
      </c>
      <c r="H53" s="9"/>
      <c r="I53" s="9" t="s">
        <v>1</v>
      </c>
      <c r="J53" s="9"/>
    </row>
    <row r="54" spans="2:10" ht="22" thickBot="1">
      <c r="B54" s="7"/>
      <c r="C54" s="8"/>
      <c r="D54" s="8"/>
      <c r="E54" s="8"/>
      <c r="F54" s="9"/>
      <c r="G54" s="11"/>
      <c r="H54" s="9"/>
      <c r="I54" s="11"/>
      <c r="J54" s="9"/>
    </row>
    <row r="55" spans="2:10">
      <c r="B55" s="7"/>
      <c r="C55" s="8"/>
      <c r="D55" s="8"/>
      <c r="E55" s="8"/>
      <c r="F55" s="9"/>
      <c r="G55" s="9"/>
      <c r="H55" s="9"/>
      <c r="I55" s="9"/>
      <c r="J55" s="9"/>
    </row>
    <row r="56" spans="2:10">
      <c r="B56" s="7"/>
      <c r="C56" s="8"/>
      <c r="D56" s="8"/>
      <c r="E56" s="8"/>
      <c r="F56" s="9"/>
      <c r="G56" s="9"/>
      <c r="H56" s="9"/>
      <c r="I56" s="9"/>
      <c r="J56" s="9"/>
    </row>
    <row r="57" spans="2:10">
      <c r="B57" s="7"/>
      <c r="C57" s="8"/>
      <c r="D57" s="8"/>
      <c r="E57" s="8"/>
      <c r="F57" s="9"/>
      <c r="G57" s="9"/>
      <c r="H57" s="9"/>
      <c r="I57" s="9"/>
      <c r="J57" s="9"/>
    </row>
    <row r="58" spans="2:10">
      <c r="B58" s="7"/>
      <c r="C58" s="8"/>
      <c r="D58" s="8"/>
      <c r="E58" s="8"/>
      <c r="F58" s="9"/>
      <c r="G58" s="9"/>
      <c r="H58" s="9"/>
      <c r="I58" s="9"/>
      <c r="J58" s="9"/>
    </row>
    <row r="59" spans="2:10">
      <c r="F59" s="5"/>
      <c r="G59" s="5"/>
      <c r="H59" s="5"/>
      <c r="I59" s="5"/>
      <c r="J59" s="5"/>
    </row>
    <row r="60" spans="2:10">
      <c r="B60" s="7"/>
      <c r="C60" s="8"/>
      <c r="D60" s="8"/>
      <c r="E60" s="8"/>
      <c r="F60" s="9"/>
      <c r="G60" s="9"/>
      <c r="H60" s="9"/>
      <c r="I60" s="9"/>
      <c r="J60" s="9"/>
    </row>
    <row r="61" spans="2:10" ht="22" thickBot="1">
      <c r="B61" s="7">
        <v>8</v>
      </c>
      <c r="C61" s="8"/>
      <c r="D61" s="8"/>
      <c r="E61" s="8"/>
      <c r="F61" s="9"/>
      <c r="G61" s="9" t="s">
        <v>0</v>
      </c>
      <c r="H61" s="9"/>
      <c r="I61" s="9" t="s">
        <v>1</v>
      </c>
      <c r="J61" s="9"/>
    </row>
    <row r="62" spans="2:10" ht="22" thickBot="1">
      <c r="B62" s="7"/>
      <c r="C62" s="8"/>
      <c r="D62" s="8"/>
      <c r="E62" s="8"/>
      <c r="F62" s="9"/>
      <c r="G62" s="11"/>
      <c r="H62" s="9"/>
      <c r="I62" s="11"/>
      <c r="J62" s="9"/>
    </row>
    <row r="63" spans="2:10">
      <c r="B63" s="7"/>
      <c r="C63" s="8"/>
      <c r="D63" s="8"/>
      <c r="E63" s="8"/>
      <c r="F63" s="9"/>
      <c r="G63" s="9"/>
      <c r="H63" s="9"/>
      <c r="I63" s="9"/>
      <c r="J63" s="9"/>
    </row>
    <row r="64" spans="2:10">
      <c r="B64" s="7"/>
      <c r="C64" s="8"/>
      <c r="D64" s="8"/>
      <c r="E64" s="8"/>
      <c r="F64" s="9"/>
      <c r="G64" s="9"/>
      <c r="H64" s="9"/>
      <c r="I64" s="9"/>
      <c r="J64" s="9"/>
    </row>
    <row r="65" spans="2:10">
      <c r="B65" s="7"/>
      <c r="C65" s="8"/>
      <c r="D65" s="8"/>
      <c r="E65" s="8"/>
      <c r="F65" s="9"/>
      <c r="G65" s="9"/>
      <c r="H65" s="9"/>
      <c r="I65" s="9"/>
      <c r="J65" s="9"/>
    </row>
    <row r="66" spans="2:10">
      <c r="B66" s="7"/>
      <c r="C66" s="8"/>
      <c r="D66" s="8"/>
      <c r="E66" s="8"/>
      <c r="F66" s="9"/>
      <c r="G66" s="9"/>
      <c r="H66" s="9"/>
      <c r="I66" s="9"/>
      <c r="J66" s="9"/>
    </row>
    <row r="67" spans="2:10">
      <c r="F67" s="5"/>
      <c r="G67" s="5"/>
      <c r="H67" s="5"/>
      <c r="I67" s="5"/>
      <c r="J67" s="5"/>
    </row>
    <row r="68" spans="2:10">
      <c r="B68" s="7"/>
      <c r="C68" s="8"/>
      <c r="D68" s="8"/>
      <c r="E68" s="8"/>
      <c r="F68" s="9"/>
      <c r="G68" s="9"/>
      <c r="H68" s="9"/>
      <c r="I68" s="9"/>
      <c r="J68" s="9"/>
    </row>
    <row r="69" spans="2:10" ht="22" thickBot="1">
      <c r="B69" s="7">
        <v>9</v>
      </c>
      <c r="C69" s="8"/>
      <c r="D69" s="8"/>
      <c r="E69" s="8"/>
      <c r="F69" s="9"/>
      <c r="G69" s="9" t="s">
        <v>0</v>
      </c>
      <c r="H69" s="9"/>
      <c r="I69" s="9" t="s">
        <v>1</v>
      </c>
      <c r="J69" s="9"/>
    </row>
    <row r="70" spans="2:10" ht="22" thickBot="1">
      <c r="B70" s="7"/>
      <c r="C70" s="8"/>
      <c r="D70" s="8"/>
      <c r="E70" s="8"/>
      <c r="F70" s="9"/>
      <c r="G70" s="11"/>
      <c r="H70" s="9"/>
      <c r="I70" s="11"/>
      <c r="J70" s="9"/>
    </row>
    <row r="71" spans="2:10">
      <c r="B71" s="7"/>
      <c r="C71" s="8"/>
      <c r="D71" s="8"/>
      <c r="E71" s="8"/>
      <c r="F71" s="9"/>
      <c r="G71" s="9"/>
      <c r="H71" s="9"/>
      <c r="I71" s="9"/>
      <c r="J71" s="9"/>
    </row>
    <row r="72" spans="2:10">
      <c r="B72" s="7"/>
      <c r="C72" s="8"/>
      <c r="D72" s="8"/>
      <c r="E72" s="8"/>
      <c r="F72" s="9"/>
      <c r="G72" s="9"/>
      <c r="H72" s="9"/>
      <c r="I72" s="9"/>
      <c r="J72" s="9"/>
    </row>
    <row r="73" spans="2:10">
      <c r="B73" s="7"/>
      <c r="C73" s="8"/>
      <c r="D73" s="8"/>
      <c r="E73" s="8"/>
      <c r="F73" s="9"/>
      <c r="G73" s="9"/>
      <c r="H73" s="9"/>
      <c r="I73" s="9"/>
      <c r="J73" s="9"/>
    </row>
    <row r="74" spans="2:10">
      <c r="B74" s="7"/>
      <c r="C74" s="8"/>
      <c r="D74" s="8"/>
      <c r="E74" s="8"/>
      <c r="F74" s="9"/>
      <c r="G74" s="9"/>
      <c r="H74" s="9"/>
      <c r="I74" s="9"/>
      <c r="J74" s="9"/>
    </row>
    <row r="75" spans="2:10">
      <c r="F75" s="5"/>
      <c r="G75" s="5"/>
      <c r="H75" s="5"/>
      <c r="I75" s="5"/>
      <c r="J75" s="5"/>
    </row>
    <row r="76" spans="2:10">
      <c r="B76" s="7"/>
      <c r="C76" s="8"/>
      <c r="D76" s="8"/>
      <c r="E76" s="8"/>
      <c r="F76" s="9"/>
      <c r="G76" s="9"/>
      <c r="H76" s="9"/>
      <c r="I76" s="9"/>
      <c r="J76" s="9"/>
    </row>
    <row r="77" spans="2:10" ht="22" thickBot="1">
      <c r="B77" s="7">
        <v>10</v>
      </c>
      <c r="C77" s="8"/>
      <c r="D77" s="8"/>
      <c r="E77" s="8"/>
      <c r="F77" s="9"/>
      <c r="G77" s="9" t="s">
        <v>0</v>
      </c>
      <c r="H77" s="9"/>
      <c r="I77" s="9" t="s">
        <v>1</v>
      </c>
      <c r="J77" s="9"/>
    </row>
    <row r="78" spans="2:10" ht="22" thickBot="1">
      <c r="B78" s="7"/>
      <c r="C78" s="8"/>
      <c r="D78" s="8"/>
      <c r="E78" s="8"/>
      <c r="F78" s="9"/>
      <c r="G78" s="11"/>
      <c r="H78" s="9"/>
      <c r="I78" s="11"/>
      <c r="J78" s="9"/>
    </row>
    <row r="79" spans="2:10">
      <c r="B79" s="7"/>
      <c r="C79" s="8"/>
      <c r="D79" s="8"/>
      <c r="E79" s="8"/>
      <c r="F79" s="9"/>
      <c r="G79" s="9"/>
      <c r="H79" s="9"/>
      <c r="I79" s="9"/>
      <c r="J79" s="9"/>
    </row>
    <row r="80" spans="2:10">
      <c r="B80" s="7"/>
      <c r="C80" s="8"/>
      <c r="D80" s="8"/>
      <c r="E80" s="8"/>
      <c r="F80" s="9"/>
      <c r="G80" s="9"/>
      <c r="H80" s="9"/>
      <c r="I80" s="9"/>
      <c r="J80" s="9"/>
    </row>
    <row r="81" spans="2:10">
      <c r="B81" s="7"/>
      <c r="C81" s="8"/>
      <c r="D81" s="8"/>
      <c r="E81" s="8"/>
      <c r="F81" s="9"/>
      <c r="G81" s="9"/>
      <c r="H81" s="9"/>
      <c r="I81" s="9"/>
      <c r="J81" s="9"/>
    </row>
    <row r="82" spans="2:10">
      <c r="B82" s="7"/>
      <c r="C82" s="8"/>
      <c r="D82" s="8"/>
      <c r="E82" s="9"/>
      <c r="F82" s="9"/>
      <c r="G82" s="9"/>
      <c r="H82" s="9"/>
      <c r="I82" s="9"/>
      <c r="J82" s="9"/>
    </row>
    <row r="83" spans="2:10">
      <c r="F83" s="5"/>
      <c r="G83" s="5"/>
      <c r="H83" s="5"/>
      <c r="I83" s="5"/>
      <c r="J83" s="5"/>
    </row>
    <row r="84" spans="2:10">
      <c r="B84" s="7"/>
      <c r="C84" s="8"/>
      <c r="D84" s="8"/>
      <c r="E84" s="8"/>
      <c r="F84" s="9"/>
      <c r="G84" s="9"/>
      <c r="H84" s="9"/>
      <c r="I84" s="9"/>
      <c r="J84" s="9"/>
    </row>
    <row r="85" spans="2:10" ht="22" thickBot="1">
      <c r="B85" s="7">
        <v>11</v>
      </c>
      <c r="C85" s="8"/>
      <c r="D85" s="8"/>
      <c r="E85" s="8"/>
      <c r="F85" s="9"/>
      <c r="G85" s="9" t="s">
        <v>0</v>
      </c>
      <c r="H85" s="9"/>
      <c r="I85" s="9" t="s">
        <v>1</v>
      </c>
      <c r="J85" s="9"/>
    </row>
    <row r="86" spans="2:10" ht="22" thickBot="1">
      <c r="B86" s="7"/>
      <c r="C86" s="8"/>
      <c r="D86" s="8"/>
      <c r="E86" s="8"/>
      <c r="F86" s="9"/>
      <c r="G86" s="11"/>
      <c r="H86" s="9"/>
      <c r="I86" s="11"/>
      <c r="J86" s="9"/>
    </row>
    <row r="87" spans="2:10">
      <c r="B87" s="7"/>
      <c r="C87" s="8"/>
      <c r="D87" s="8"/>
      <c r="E87" s="8"/>
      <c r="F87" s="9"/>
      <c r="G87" s="9"/>
      <c r="H87" s="9"/>
      <c r="I87" s="9"/>
      <c r="J87" s="9"/>
    </row>
    <row r="88" spans="2:10">
      <c r="B88" s="7"/>
      <c r="C88" s="8"/>
      <c r="D88" s="8"/>
      <c r="E88" s="8"/>
      <c r="F88" s="9"/>
      <c r="G88" s="9"/>
      <c r="H88" s="9"/>
      <c r="I88" s="9"/>
      <c r="J88" s="9"/>
    </row>
    <row r="89" spans="2:10">
      <c r="B89" s="7"/>
      <c r="C89" s="8"/>
      <c r="D89" s="8"/>
      <c r="E89" s="8"/>
      <c r="F89" s="9"/>
      <c r="G89" s="9"/>
      <c r="H89" s="9"/>
      <c r="I89" s="9"/>
      <c r="J89" s="9"/>
    </row>
    <row r="90" spans="2:10">
      <c r="B90" s="7"/>
      <c r="C90" s="8"/>
      <c r="D90" s="8"/>
      <c r="E90" s="8"/>
      <c r="F90" s="9"/>
      <c r="G90" s="9"/>
      <c r="H90" s="9"/>
      <c r="I90" s="9"/>
      <c r="J90" s="9"/>
    </row>
    <row r="91" spans="2:10">
      <c r="F91" s="5"/>
      <c r="G91" s="5"/>
      <c r="H91" s="5"/>
      <c r="I91" s="5"/>
      <c r="J91" s="5"/>
    </row>
    <row r="92" spans="2:10">
      <c r="B92" s="7"/>
      <c r="C92" s="8"/>
      <c r="D92" s="8"/>
      <c r="E92" s="8"/>
      <c r="F92" s="9"/>
      <c r="G92" s="9"/>
      <c r="H92" s="9"/>
      <c r="I92" s="9"/>
      <c r="J92" s="9"/>
    </row>
    <row r="93" spans="2:10" ht="22" thickBot="1">
      <c r="B93" s="7">
        <v>12</v>
      </c>
      <c r="C93" s="8"/>
      <c r="D93" s="8"/>
      <c r="E93" s="8"/>
      <c r="F93" s="9"/>
      <c r="G93" s="9" t="s">
        <v>0</v>
      </c>
      <c r="H93" s="9"/>
      <c r="I93" s="9" t="s">
        <v>1</v>
      </c>
      <c r="J93" s="9"/>
    </row>
    <row r="94" spans="2:10" ht="22" thickBot="1">
      <c r="B94" s="7"/>
      <c r="C94" s="8"/>
      <c r="D94" s="8"/>
      <c r="E94" s="8"/>
      <c r="F94" s="9"/>
      <c r="G94" s="11"/>
      <c r="H94" s="9"/>
      <c r="I94" s="11"/>
      <c r="J94" s="9"/>
    </row>
    <row r="95" spans="2:10">
      <c r="B95" s="7"/>
      <c r="C95" s="8"/>
      <c r="D95" s="8"/>
      <c r="E95" s="8"/>
      <c r="F95" s="9"/>
      <c r="G95" s="9"/>
      <c r="H95" s="9"/>
      <c r="I95" s="9"/>
      <c r="J95" s="9"/>
    </row>
    <row r="96" spans="2:10">
      <c r="B96" s="7"/>
      <c r="C96" s="8"/>
      <c r="D96" s="8"/>
      <c r="E96" s="8"/>
      <c r="F96" s="9"/>
      <c r="G96" s="9"/>
      <c r="H96" s="9"/>
      <c r="I96" s="9"/>
      <c r="J96" s="9"/>
    </row>
    <row r="97" spans="2:10">
      <c r="B97" s="7"/>
      <c r="C97" s="8"/>
      <c r="D97" s="8"/>
      <c r="E97" s="8"/>
      <c r="F97" s="9"/>
      <c r="G97" s="9"/>
      <c r="H97" s="9"/>
      <c r="I97" s="9"/>
      <c r="J97" s="9"/>
    </row>
    <row r="98" spans="2:10">
      <c r="B98" s="7"/>
      <c r="C98" s="8"/>
      <c r="D98" s="8"/>
      <c r="E98" s="8"/>
      <c r="F98" s="9"/>
      <c r="G98" s="9"/>
      <c r="H98" s="9"/>
      <c r="I98" s="9"/>
      <c r="J98" s="9"/>
    </row>
  </sheetData>
  <phoneticPr fontId="0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0"/>
  <sheetViews>
    <sheetView showGridLines="0" topLeftCell="B2" workbookViewId="0">
      <selection activeCell="F18" sqref="F18"/>
    </sheetView>
  </sheetViews>
  <sheetFormatPr baseColWidth="10" defaultColWidth="8.83203125" defaultRowHeight="17" x14ac:dyDescent="0"/>
  <cols>
    <col min="2" max="2" width="8.83203125" style="14" customWidth="1"/>
    <col min="3" max="3" width="2" customWidth="1"/>
    <col min="4" max="4" width="34.83203125" customWidth="1"/>
    <col min="5" max="5" width="2" customWidth="1"/>
    <col min="6" max="6" width="34.83203125" customWidth="1"/>
    <col min="7" max="7" width="3.6640625" customWidth="1"/>
    <col min="8" max="8" width="34.83203125" customWidth="1"/>
    <col min="9" max="9" width="2" customWidth="1"/>
    <col min="10" max="10" width="34.83203125" customWidth="1"/>
    <col min="11" max="12" width="9.1640625" hidden="1" customWidth="1"/>
  </cols>
  <sheetData>
    <row r="2" spans="2:16" ht="43" customHeight="1"/>
    <row r="3" spans="2:16">
      <c r="C3" s="13"/>
      <c r="E3" s="13"/>
      <c r="I3" s="13"/>
    </row>
    <row r="4" spans="2:16">
      <c r="B4" s="1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>
      <c r="B5" s="19"/>
      <c r="C5" s="8"/>
      <c r="D5" s="20"/>
      <c r="E5" s="8"/>
      <c r="F5" s="20"/>
      <c r="G5" s="20"/>
      <c r="H5" s="20"/>
      <c r="I5" s="8"/>
      <c r="J5" s="20"/>
      <c r="K5" s="20"/>
      <c r="L5" s="20"/>
      <c r="M5" s="20"/>
      <c r="N5" s="20"/>
      <c r="O5" s="20"/>
      <c r="P5" s="8"/>
    </row>
    <row r="6" spans="2:16" s="2" customFormat="1">
      <c r="B6" s="19"/>
      <c r="C6" s="8"/>
      <c r="D6" s="9" t="s">
        <v>3</v>
      </c>
      <c r="E6" s="8"/>
      <c r="F6" s="9" t="s">
        <v>4</v>
      </c>
      <c r="G6" s="9"/>
      <c r="H6" s="9" t="s">
        <v>5</v>
      </c>
      <c r="I6" s="8"/>
      <c r="J6" s="9" t="s">
        <v>6</v>
      </c>
      <c r="K6" s="9" t="s">
        <v>7</v>
      </c>
      <c r="L6" s="9" t="s">
        <v>8</v>
      </c>
      <c r="M6" s="9"/>
      <c r="N6" s="9"/>
      <c r="O6" s="9"/>
      <c r="P6" s="21"/>
    </row>
    <row r="7" spans="2:16" s="2" customFormat="1" ht="7" customHeight="1" thickBot="1">
      <c r="B7" s="19"/>
      <c r="C7" s="8"/>
      <c r="D7" s="9"/>
      <c r="E7" s="8"/>
      <c r="F7" s="9"/>
      <c r="G7" s="9"/>
      <c r="H7" s="9"/>
      <c r="I7" s="8"/>
      <c r="J7" s="9"/>
      <c r="K7" s="9"/>
      <c r="L7" s="9"/>
      <c r="M7" s="9"/>
      <c r="N7" s="9"/>
      <c r="O7" s="9"/>
      <c r="P7" s="21"/>
    </row>
    <row r="8" spans="2:16" ht="18" thickTop="1">
      <c r="B8" s="19">
        <v>1</v>
      </c>
      <c r="C8" s="8"/>
      <c r="D8" s="27">
        <f>'Quiz 2'!L6</f>
        <v>0</v>
      </c>
      <c r="E8" s="15"/>
      <c r="F8" s="28" t="s">
        <v>31</v>
      </c>
      <c r="G8" s="24"/>
      <c r="H8" s="27">
        <f>'Quiz 2'!M6</f>
        <v>0</v>
      </c>
      <c r="I8" s="15"/>
      <c r="J8" s="34" t="s">
        <v>32</v>
      </c>
      <c r="K8" s="34">
        <f t="shared" ref="K8:K19" si="0">IF(D8=F8,1,0)</f>
        <v>0</v>
      </c>
      <c r="L8" s="34">
        <f t="shared" ref="L8:L15" si="1">IF(H8=J8,1,0)</f>
        <v>0</v>
      </c>
      <c r="M8" s="34"/>
      <c r="N8" s="34"/>
      <c r="O8" s="35"/>
      <c r="P8" s="8"/>
    </row>
    <row r="9" spans="2:16">
      <c r="B9" s="19">
        <v>2</v>
      </c>
      <c r="C9" s="8"/>
      <c r="D9" s="29">
        <f>'Quiz 2'!L7</f>
        <v>0</v>
      </c>
      <c r="E9" s="16"/>
      <c r="F9" s="30" t="s">
        <v>14</v>
      </c>
      <c r="G9" s="24"/>
      <c r="H9" s="29">
        <f>'Quiz 2'!M7</f>
        <v>0</v>
      </c>
      <c r="I9" s="16"/>
      <c r="J9" s="41" t="s">
        <v>29</v>
      </c>
      <c r="K9" s="25">
        <f t="shared" si="0"/>
        <v>0</v>
      </c>
      <c r="L9" s="25">
        <f>IF(H9=J9,1,IF(H9=M9,1,0))</f>
        <v>0</v>
      </c>
      <c r="M9" s="41" t="s">
        <v>30</v>
      </c>
      <c r="N9" s="41"/>
      <c r="O9" s="36"/>
      <c r="P9" s="8"/>
    </row>
    <row r="10" spans="2:16">
      <c r="B10" s="19">
        <v>3</v>
      </c>
      <c r="C10" s="8"/>
      <c r="D10" s="29">
        <f>'Quiz 2'!L8</f>
        <v>0</v>
      </c>
      <c r="E10" s="16"/>
      <c r="F10" s="30" t="s">
        <v>10</v>
      </c>
      <c r="G10" s="24"/>
      <c r="H10" s="29">
        <f>'Quiz 2'!M8</f>
        <v>0</v>
      </c>
      <c r="I10" s="16"/>
      <c r="J10" s="25" t="s">
        <v>21</v>
      </c>
      <c r="K10" s="25">
        <f t="shared" si="0"/>
        <v>0</v>
      </c>
      <c r="L10" s="25">
        <f t="shared" si="1"/>
        <v>0</v>
      </c>
      <c r="M10" s="25"/>
      <c r="N10" s="25"/>
      <c r="O10" s="36"/>
      <c r="P10" s="8"/>
    </row>
    <row r="11" spans="2:16">
      <c r="B11" s="19">
        <v>4</v>
      </c>
      <c r="C11" s="8"/>
      <c r="D11" s="29">
        <f>'Quiz 2'!L9</f>
        <v>0</v>
      </c>
      <c r="E11" s="16"/>
      <c r="F11" s="30" t="s">
        <v>12</v>
      </c>
      <c r="G11" s="24"/>
      <c r="H11" s="29">
        <f>'Quiz 2'!M9</f>
        <v>0</v>
      </c>
      <c r="I11" s="16"/>
      <c r="J11" s="25" t="s">
        <v>24</v>
      </c>
      <c r="K11" s="25">
        <f t="shared" si="0"/>
        <v>0</v>
      </c>
      <c r="L11" s="25">
        <f t="shared" si="1"/>
        <v>0</v>
      </c>
      <c r="M11" s="25"/>
      <c r="N11" s="25"/>
      <c r="O11" s="36"/>
      <c r="P11" s="8"/>
    </row>
    <row r="12" spans="2:16">
      <c r="B12" s="19">
        <v>5</v>
      </c>
      <c r="C12" s="8"/>
      <c r="D12" s="29">
        <f>'Quiz 2'!L10</f>
        <v>0</v>
      </c>
      <c r="E12" s="16"/>
      <c r="F12" s="30" t="s">
        <v>18</v>
      </c>
      <c r="G12" s="24"/>
      <c r="H12" s="29">
        <f>'Quiz 2'!M10</f>
        <v>0</v>
      </c>
      <c r="I12" s="16"/>
      <c r="J12" s="25" t="s">
        <v>19</v>
      </c>
      <c r="K12" s="25">
        <f t="shared" si="0"/>
        <v>0</v>
      </c>
      <c r="L12" s="25">
        <f t="shared" si="1"/>
        <v>0</v>
      </c>
      <c r="M12" s="25"/>
      <c r="N12" s="25"/>
      <c r="O12" s="36"/>
      <c r="P12" s="8"/>
    </row>
    <row r="13" spans="2:16">
      <c r="B13" s="19">
        <v>6</v>
      </c>
      <c r="C13" s="8"/>
      <c r="D13" s="29">
        <f>'Quiz 2'!L11</f>
        <v>0</v>
      </c>
      <c r="E13" s="16"/>
      <c r="F13" s="30" t="s">
        <v>16</v>
      </c>
      <c r="G13" s="24"/>
      <c r="H13" s="29">
        <f>'Quiz 2'!M11</f>
        <v>0</v>
      </c>
      <c r="I13" s="16"/>
      <c r="J13" s="25" t="s">
        <v>27</v>
      </c>
      <c r="K13" s="25">
        <f t="shared" si="0"/>
        <v>0</v>
      </c>
      <c r="L13" s="25">
        <f t="shared" si="1"/>
        <v>0</v>
      </c>
      <c r="M13" s="25"/>
      <c r="N13" s="25"/>
      <c r="O13" s="36"/>
      <c r="P13" s="8"/>
    </row>
    <row r="14" spans="2:16">
      <c r="B14" s="19">
        <v>7</v>
      </c>
      <c r="C14" s="8"/>
      <c r="D14" s="29">
        <f>'Quiz 2'!L13</f>
        <v>0</v>
      </c>
      <c r="E14" s="16"/>
      <c r="F14" s="30" t="s">
        <v>9</v>
      </c>
      <c r="G14" s="24"/>
      <c r="H14" s="29">
        <f>'Quiz 2'!M13</f>
        <v>0</v>
      </c>
      <c r="I14" s="16"/>
      <c r="J14" s="41" t="s">
        <v>22</v>
      </c>
      <c r="K14" s="25">
        <f t="shared" si="0"/>
        <v>0</v>
      </c>
      <c r="L14" s="25">
        <f t="shared" si="1"/>
        <v>0</v>
      </c>
      <c r="M14" s="40"/>
      <c r="N14" s="25"/>
      <c r="O14" s="36"/>
      <c r="P14" s="8"/>
    </row>
    <row r="15" spans="2:16">
      <c r="B15" s="19">
        <v>8</v>
      </c>
      <c r="C15" s="8"/>
      <c r="D15" s="29">
        <f>'Quiz 2'!L14</f>
        <v>0</v>
      </c>
      <c r="E15" s="16"/>
      <c r="F15" s="30" t="s">
        <v>34</v>
      </c>
      <c r="G15" s="24"/>
      <c r="H15" s="29">
        <f>'Quiz 2'!M14</f>
        <v>0</v>
      </c>
      <c r="I15" s="16"/>
      <c r="J15" s="41" t="s">
        <v>33</v>
      </c>
      <c r="K15" s="25">
        <f t="shared" si="0"/>
        <v>0</v>
      </c>
      <c r="L15" s="25">
        <f t="shared" si="1"/>
        <v>0</v>
      </c>
      <c r="M15" s="40"/>
      <c r="N15" s="25"/>
      <c r="O15" s="36"/>
      <c r="P15" s="8"/>
    </row>
    <row r="16" spans="2:16">
      <c r="B16" s="19">
        <v>9</v>
      </c>
      <c r="C16" s="8"/>
      <c r="D16" s="29">
        <f>'Quiz 2'!L15</f>
        <v>0</v>
      </c>
      <c r="E16" s="16"/>
      <c r="F16" s="30" t="s">
        <v>11</v>
      </c>
      <c r="G16" s="24"/>
      <c r="H16" s="29">
        <f>'Quiz 2'!M15</f>
        <v>0</v>
      </c>
      <c r="I16" s="16"/>
      <c r="J16" s="25" t="s">
        <v>23</v>
      </c>
      <c r="K16" s="25">
        <f t="shared" si="0"/>
        <v>0</v>
      </c>
      <c r="L16" s="25">
        <f>IF(H16=J16,1,0)</f>
        <v>0</v>
      </c>
      <c r="M16" s="25"/>
      <c r="N16" s="25"/>
      <c r="O16" s="36"/>
      <c r="P16" s="8"/>
    </row>
    <row r="17" spans="2:16">
      <c r="B17" s="19">
        <v>10</v>
      </c>
      <c r="C17" s="8"/>
      <c r="D17" s="29">
        <f>'Quiz 2'!L16</f>
        <v>0</v>
      </c>
      <c r="E17" s="16"/>
      <c r="F17" s="30" t="s">
        <v>13</v>
      </c>
      <c r="G17" s="24"/>
      <c r="H17" s="29">
        <f>'Quiz 2'!M16</f>
        <v>0</v>
      </c>
      <c r="I17" s="16"/>
      <c r="J17" s="25" t="s">
        <v>25</v>
      </c>
      <c r="K17" s="25">
        <f t="shared" si="0"/>
        <v>0</v>
      </c>
      <c r="L17" s="25">
        <f>IF(H17=J17,1,0)</f>
        <v>0</v>
      </c>
      <c r="M17" s="25"/>
      <c r="N17" s="25"/>
      <c r="O17" s="36"/>
      <c r="P17" s="8"/>
    </row>
    <row r="18" spans="2:16">
      <c r="B18" s="19">
        <v>11</v>
      </c>
      <c r="C18" s="8"/>
      <c r="D18" s="29">
        <f>'Quiz 2'!L17</f>
        <v>0</v>
      </c>
      <c r="E18" s="16"/>
      <c r="F18" s="30" t="s">
        <v>17</v>
      </c>
      <c r="G18" s="24"/>
      <c r="H18" s="29">
        <f>'Quiz 2'!M17</f>
        <v>0</v>
      </c>
      <c r="I18" s="16"/>
      <c r="J18" s="25" t="s">
        <v>28</v>
      </c>
      <c r="K18" s="25">
        <f t="shared" si="0"/>
        <v>0</v>
      </c>
      <c r="L18" s="25">
        <f>IF(H18=J18,1,0)</f>
        <v>0</v>
      </c>
      <c r="M18" s="1"/>
      <c r="N18" s="25"/>
      <c r="O18" s="36"/>
      <c r="P18" s="8"/>
    </row>
    <row r="19" spans="2:16" ht="18" thickBot="1">
      <c r="B19" s="19">
        <v>12</v>
      </c>
      <c r="C19" s="8"/>
      <c r="D19" s="31">
        <f>'Quiz 2'!L18</f>
        <v>0</v>
      </c>
      <c r="E19" s="32"/>
      <c r="F19" s="33" t="s">
        <v>15</v>
      </c>
      <c r="G19" s="24"/>
      <c r="H19" s="31">
        <f>'Quiz 2'!M18</f>
        <v>0</v>
      </c>
      <c r="I19" s="32"/>
      <c r="J19" s="37" t="s">
        <v>26</v>
      </c>
      <c r="K19" s="37">
        <f t="shared" si="0"/>
        <v>0</v>
      </c>
      <c r="L19" s="37">
        <f>IF(H19=J19,1,0)</f>
        <v>0</v>
      </c>
      <c r="M19" s="38"/>
      <c r="N19" s="37"/>
      <c r="O19" s="39"/>
      <c r="P19" s="8"/>
    </row>
    <row r="20" spans="2:16" ht="18" thickTop="1">
      <c r="B20" s="19"/>
      <c r="C20" s="8"/>
      <c r="D20" s="20"/>
      <c r="E20" s="8"/>
      <c r="F20" s="20"/>
      <c r="G20" s="20"/>
      <c r="H20" s="20"/>
      <c r="I20" s="8"/>
      <c r="J20" s="20"/>
      <c r="K20" s="20"/>
      <c r="L20" s="20"/>
      <c r="M20" s="22"/>
      <c r="N20" s="20"/>
      <c r="O20" s="20"/>
      <c r="P20" s="8"/>
    </row>
    <row r="21" spans="2:16">
      <c r="B21" s="19"/>
      <c r="C21" s="8"/>
      <c r="D21" s="20"/>
      <c r="E21" s="8"/>
      <c r="F21" s="20"/>
      <c r="G21" s="20"/>
      <c r="H21" s="20"/>
      <c r="I21" s="8"/>
      <c r="J21" s="20"/>
      <c r="K21" s="20"/>
      <c r="L21" s="20"/>
      <c r="M21" s="22"/>
      <c r="N21" s="20"/>
      <c r="O21" s="20"/>
      <c r="P21" s="8"/>
    </row>
    <row r="22" spans="2:16" ht="18" thickBot="1">
      <c r="B22" s="19"/>
      <c r="C22" s="8"/>
      <c r="D22" s="20"/>
      <c r="E22" s="8"/>
      <c r="F22" s="20"/>
      <c r="G22" s="20"/>
      <c r="H22" s="20"/>
      <c r="I22" s="8"/>
      <c r="J22" s="20"/>
      <c r="K22" s="20"/>
      <c r="L22" s="20"/>
      <c r="M22" s="22"/>
      <c r="N22" s="20"/>
      <c r="O22" s="20"/>
      <c r="P22" s="8"/>
    </row>
    <row r="23" spans="2:16" ht="18" thickBot="1">
      <c r="B23" s="19"/>
      <c r="C23" s="8"/>
      <c r="D23" s="9" t="s">
        <v>20</v>
      </c>
      <c r="E23" s="8"/>
      <c r="F23" s="26">
        <f>SUM(K8:L19)/24</f>
        <v>0</v>
      </c>
      <c r="G23" s="23"/>
      <c r="H23" s="20"/>
      <c r="I23" s="8"/>
      <c r="J23" s="20"/>
      <c r="K23" s="20"/>
      <c r="L23" s="20"/>
      <c r="M23" s="22"/>
      <c r="N23" s="20"/>
      <c r="O23" s="20"/>
      <c r="P23" s="8"/>
    </row>
    <row r="24" spans="2:16">
      <c r="B24" s="19"/>
      <c r="C24" s="8"/>
      <c r="D24" s="20"/>
      <c r="E24" s="8"/>
      <c r="F24" s="20"/>
      <c r="G24" s="20"/>
      <c r="H24" s="20"/>
      <c r="I24" s="8"/>
      <c r="J24" s="20"/>
      <c r="K24" s="20"/>
      <c r="L24" s="20"/>
      <c r="M24" s="22"/>
      <c r="N24" s="20"/>
      <c r="O24" s="20"/>
      <c r="P24" s="8"/>
    </row>
    <row r="25" spans="2:16">
      <c r="B25" s="19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8"/>
      <c r="O25" s="8"/>
      <c r="P25" s="8"/>
    </row>
    <row r="26" spans="2:16" s="13" customFormat="1">
      <c r="B26" s="17"/>
      <c r="J26" s="18"/>
    </row>
    <row r="27" spans="2:16">
      <c r="J27" s="1"/>
    </row>
    <row r="28" spans="2:16">
      <c r="J28" s="1"/>
    </row>
    <row r="29" spans="2:16">
      <c r="J29" s="1"/>
    </row>
    <row r="30" spans="2:16">
      <c r="J30" s="1"/>
    </row>
    <row r="31" spans="2:16">
      <c r="J31" s="1"/>
    </row>
    <row r="32" spans="2:16">
      <c r="J32" s="1"/>
    </row>
    <row r="33" spans="10:13">
      <c r="J33" s="1"/>
    </row>
    <row r="34" spans="10:13">
      <c r="J34" s="1"/>
    </row>
    <row r="35" spans="10:13">
      <c r="J35" s="1"/>
    </row>
    <row r="36" spans="10:13">
      <c r="J36" s="1"/>
    </row>
    <row r="37" spans="10:13">
      <c r="J37" s="3"/>
    </row>
    <row r="38" spans="10:13">
      <c r="M38" s="1"/>
    </row>
    <row r="39" spans="10:13">
      <c r="M39" s="3"/>
    </row>
    <row r="40" spans="10:13">
      <c r="M40" s="3"/>
    </row>
    <row r="41" spans="10:13">
      <c r="M41" s="1"/>
    </row>
    <row r="42" spans="10:13">
      <c r="M42" s="1"/>
    </row>
    <row r="43" spans="10:13">
      <c r="M43" s="1"/>
    </row>
    <row r="44" spans="10:13">
      <c r="M44" s="1"/>
    </row>
    <row r="45" spans="10:13">
      <c r="M45" s="4"/>
    </row>
    <row r="46" spans="10:13">
      <c r="M46" s="1"/>
    </row>
    <row r="47" spans="10:13">
      <c r="M47" s="1"/>
    </row>
    <row r="48" spans="10:13">
      <c r="M48" s="1"/>
    </row>
    <row r="49" spans="13:13">
      <c r="M49" s="1"/>
    </row>
    <row r="50" spans="13:13">
      <c r="M50" s="1"/>
    </row>
    <row r="51" spans="13:13">
      <c r="M51" s="1"/>
    </row>
    <row r="52" spans="13:13">
      <c r="M52" s="1"/>
    </row>
    <row r="53" spans="13:13">
      <c r="M53" s="1"/>
    </row>
    <row r="54" spans="13:13">
      <c r="M54" s="1"/>
    </row>
    <row r="55" spans="13:13">
      <c r="M55" s="1"/>
    </row>
    <row r="56" spans="13:13">
      <c r="M56" s="1"/>
    </row>
    <row r="57" spans="13:13">
      <c r="M57" s="1"/>
    </row>
    <row r="58" spans="13:13">
      <c r="M58" s="1"/>
    </row>
    <row r="59" spans="13:13">
      <c r="M59" s="1"/>
    </row>
    <row r="60" spans="13:13">
      <c r="M60" s="1"/>
    </row>
    <row r="61" spans="13:13">
      <c r="M61" s="1"/>
    </row>
    <row r="62" spans="13:13">
      <c r="M62" s="3"/>
    </row>
    <row r="63" spans="13:13">
      <c r="M63" s="1"/>
    </row>
    <row r="64" spans="13:13">
      <c r="M64" s="1"/>
    </row>
    <row r="65" spans="13:13">
      <c r="M65" s="1"/>
    </row>
    <row r="66" spans="13:13">
      <c r="M66" s="1"/>
    </row>
    <row r="67" spans="13:13">
      <c r="M67" s="1"/>
    </row>
    <row r="68" spans="13:13">
      <c r="M68" s="1"/>
    </row>
    <row r="69" spans="13:13">
      <c r="M69" s="1"/>
    </row>
    <row r="70" spans="13:13">
      <c r="M70" s="1"/>
    </row>
    <row r="71" spans="13:13">
      <c r="M71" s="1"/>
    </row>
    <row r="72" spans="13:13">
      <c r="M72" s="1"/>
    </row>
    <row r="73" spans="13:13">
      <c r="M73" s="1"/>
    </row>
    <row r="74" spans="13:13">
      <c r="M74" s="1"/>
    </row>
    <row r="75" spans="13:13">
      <c r="M75" s="1"/>
    </row>
    <row r="76" spans="13:13">
      <c r="M76" s="1"/>
    </row>
    <row r="77" spans="13:13">
      <c r="M77" s="1"/>
    </row>
    <row r="78" spans="13:13">
      <c r="M78" s="1"/>
    </row>
    <row r="79" spans="13:13">
      <c r="M79" s="1"/>
    </row>
    <row r="80" spans="13:13">
      <c r="M80" s="1"/>
    </row>
  </sheetData>
  <phoneticPr fontId="0" type="noConversion"/>
  <conditionalFormatting sqref="H16:H19 D8:D19 H8 H10:H13">
    <cfRule type="cellIs" dxfId="6" priority="9" stopIfTrue="1" operator="equal">
      <formula>F8</formula>
    </cfRule>
    <cfRule type="cellIs" dxfId="5" priority="10" stopIfTrue="1" operator="notEqual">
      <formula>F8</formula>
    </cfRule>
  </conditionalFormatting>
  <conditionalFormatting sqref="H9">
    <cfRule type="cellIs" dxfId="4" priority="3" stopIfTrue="1" operator="equal">
      <formula>J9</formula>
    </cfRule>
    <cfRule type="cellIs" dxfId="3" priority="4" stopIfTrue="1" operator="notEqual">
      <formula>M9</formula>
    </cfRule>
    <cfRule type="cellIs" dxfId="2" priority="5" stopIfTrue="1" operator="equal">
      <formula>M9</formula>
    </cfRule>
  </conditionalFormatting>
  <conditionalFormatting sqref="H14:H15">
    <cfRule type="cellIs" dxfId="1" priority="1" stopIfTrue="1" operator="equal">
      <formula>J14</formula>
    </cfRule>
    <cfRule type="cellIs" dxfId="0" priority="2" stopIfTrue="1" operator="notEqual">
      <formula>J14</formula>
    </cfRule>
  </conditionalFormatting>
  <pageMargins left="0.75" right="0.75" top="1" bottom="1" header="0.5" footer="0.5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Quiz 2</vt:lpstr>
      <vt:lpstr>Answer 2</vt:lpstr>
    </vt:vector>
  </TitlesOfParts>
  <Company>UF IFAS IRREC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gijiweez</dc:creator>
  <cp:lastModifiedBy>Aaron</cp:lastModifiedBy>
  <dcterms:created xsi:type="dcterms:W3CDTF">2010-03-01T19:10:24Z</dcterms:created>
  <dcterms:modified xsi:type="dcterms:W3CDTF">2014-01-24T15:07:48Z</dcterms:modified>
</cp:coreProperties>
</file>